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Výsledky B" sheetId="1" r:id="rId1"/>
    <sheet name="Výsledky C" sheetId="2" r:id="rId2"/>
    <sheet name="Výsledky D" sheetId="3" r:id="rId3"/>
  </sheets>
  <definedNames/>
  <calcPr fullCalcOnLoad="1"/>
</workbook>
</file>

<file path=xl/sharedStrings.xml><?xml version="1.0" encoding="utf-8"?>
<sst xmlns="http://schemas.openxmlformats.org/spreadsheetml/2006/main" count="228" uniqueCount="104">
  <si>
    <t>G Žamberk</t>
  </si>
  <si>
    <t>G Litomyšl</t>
  </si>
  <si>
    <t>G Polička</t>
  </si>
  <si>
    <t>G Chrudim</t>
  </si>
  <si>
    <t>G Jevíčko</t>
  </si>
  <si>
    <t>celkem</t>
  </si>
  <si>
    <t>Škola</t>
  </si>
  <si>
    <t>úspěšnost</t>
  </si>
  <si>
    <t>Mgr. Zahrádková</t>
  </si>
  <si>
    <t>Baláš Jan</t>
  </si>
  <si>
    <t>Novotný Václav</t>
  </si>
  <si>
    <t>Filip František</t>
  </si>
  <si>
    <t>Trnka Jiří</t>
  </si>
  <si>
    <t>Jarkovská Kateřina</t>
  </si>
  <si>
    <t>Mgr. Mikulášek</t>
  </si>
  <si>
    <t>Mgr. Kycl</t>
  </si>
  <si>
    <t>Mgr. Sigl</t>
  </si>
  <si>
    <t>G Ústí n. O.</t>
  </si>
  <si>
    <t>RNDr. Kristen</t>
  </si>
  <si>
    <t>Koudelka Jan</t>
  </si>
  <si>
    <t>Kohoutová Kristýna</t>
  </si>
  <si>
    <t>Jeniš Filip</t>
  </si>
  <si>
    <t>Kodytek Tomáš</t>
  </si>
  <si>
    <t>Ing. Havel</t>
  </si>
  <si>
    <t>Sokol Jiří</t>
  </si>
  <si>
    <t>Učitel připravující na FO</t>
  </si>
  <si>
    <t>Mgr. Pražanová</t>
  </si>
  <si>
    <t>RNDr. Jílek, Ph.D.</t>
  </si>
  <si>
    <t>Zindulka Martin</t>
  </si>
  <si>
    <t>Zrůst Jiří</t>
  </si>
  <si>
    <t>Novotná Lenka</t>
  </si>
  <si>
    <t>Müller Tomáš</t>
  </si>
  <si>
    <t>Hrdý Matěj</t>
  </si>
  <si>
    <t>Poláček Tomáš</t>
  </si>
  <si>
    <t>Vitvar Tomáš</t>
  </si>
  <si>
    <t>Flídrová</t>
  </si>
  <si>
    <t>Nekvinda Tomáš</t>
  </si>
  <si>
    <t>Střasák Jaroslav</t>
  </si>
  <si>
    <t>Boštík Petr</t>
  </si>
  <si>
    <t>Bisová Kristýna</t>
  </si>
  <si>
    <t>Dvořáková Eliška</t>
  </si>
  <si>
    <t>Janecký Tomáš</t>
  </si>
  <si>
    <t>Malý Martin</t>
  </si>
  <si>
    <t>G Svitavy</t>
  </si>
  <si>
    <t>Bolcek Jan</t>
  </si>
  <si>
    <t>Nekvindová Hana</t>
  </si>
  <si>
    <t>Samuel David</t>
  </si>
  <si>
    <t>Blažek Pavel</t>
  </si>
  <si>
    <t>Novák Michal</t>
  </si>
  <si>
    <t>Soukal Jan</t>
  </si>
  <si>
    <t>Zouvala Šimon</t>
  </si>
  <si>
    <t>Kočí Vojtěch</t>
  </si>
  <si>
    <t>Macháček Martin</t>
  </si>
  <si>
    <t>Baláš Martin</t>
  </si>
  <si>
    <t>Hrdinová Karolína</t>
  </si>
  <si>
    <t>G Pardubice Mozartova</t>
  </si>
  <si>
    <t>Soukup Ondřej</t>
  </si>
  <si>
    <t>Mgr. Stříteská</t>
  </si>
  <si>
    <t>G Pardubice Dašická</t>
  </si>
  <si>
    <t>Šafek Michal</t>
  </si>
  <si>
    <t>G Vysoké Mýto</t>
  </si>
  <si>
    <t>Mgr. Pecinová</t>
  </si>
  <si>
    <t>Andrle</t>
  </si>
  <si>
    <t xml:space="preserve">KATEGORIE D - KRAJSKÉ KOLO 53. ročníku FO      </t>
  </si>
  <si>
    <t>Poř.</t>
  </si>
  <si>
    <t>Soutěžící</t>
  </si>
  <si>
    <t>1.</t>
  </si>
  <si>
    <t>2.</t>
  </si>
  <si>
    <t>3.</t>
  </si>
  <si>
    <t>4.</t>
  </si>
  <si>
    <t>úspěšný řešitel</t>
  </si>
  <si>
    <t>Mgr. Šlégr</t>
  </si>
  <si>
    <t xml:space="preserve">Za úspěšného řešitele je považován soutěžící, který alespoň ve dvou úlohách dosáhl hodnocení alespoň 5 bodů  </t>
  </si>
  <si>
    <t>a v součtu získal nejméně 14 bodů</t>
  </si>
  <si>
    <t xml:space="preserve">Krajská komise fyzikální olympiády blahopřeje úspěšným řešitelům a děkuje za účast všem řešitelům krajského kola </t>
  </si>
  <si>
    <t>a také vyučujícím, kteří studenty na soutěž připravovali.</t>
  </si>
  <si>
    <t>Za  KK FO</t>
  </si>
  <si>
    <t>RNDr. Vladimír Vícha</t>
  </si>
  <si>
    <t>Pardubice</t>
  </si>
  <si>
    <t>PhDr. Miroslava Jarešová, Ph.D.</t>
  </si>
  <si>
    <t>Mgr. Jan Sigl</t>
  </si>
  <si>
    <t xml:space="preserve">KATEGORIE B - KRAJSKÉ KOLO 53. ročníku FO      </t>
  </si>
  <si>
    <t>Andrle, Mgr. Zahrádková</t>
  </si>
  <si>
    <t>Mgr. Kunderová</t>
  </si>
  <si>
    <t>12.-13.</t>
  </si>
  <si>
    <t>7.-8.</t>
  </si>
  <si>
    <t>5.-6.</t>
  </si>
  <si>
    <t xml:space="preserve">KATEGORIE C - KRAJSKÉ KOLO 53. ročníku FO      </t>
  </si>
  <si>
    <t>Skoupý Viktor</t>
  </si>
  <si>
    <t>G M. Třebová</t>
  </si>
  <si>
    <t>Mgr. Čermák</t>
  </si>
  <si>
    <t>Kořínek Tomáš</t>
  </si>
  <si>
    <t>Ing. Vebr</t>
  </si>
  <si>
    <t>Klimeš Ondřej</t>
  </si>
  <si>
    <t>Podsztavek Ondřej</t>
  </si>
  <si>
    <t>PaedDr. Eliášová, Mgr. Pochobradský</t>
  </si>
  <si>
    <t>Chybová Kateřina</t>
  </si>
  <si>
    <t>Mgr. Herudková, Mgr. Pochobradský</t>
  </si>
  <si>
    <t>Sedlák Tomáš</t>
  </si>
  <si>
    <t>Dostálová Vlasta</t>
  </si>
  <si>
    <t>Sodomka Tomáš</t>
  </si>
  <si>
    <t>Scholleová Klára</t>
  </si>
  <si>
    <t>Jirásko Štěpán</t>
  </si>
  <si>
    <t>Paulíček Jiří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</si>
</sst>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6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5" fillId="0" borderId="1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25.28125" style="0" customWidth="1"/>
    <col min="4" max="4" width="21.57421875" style="0" customWidth="1"/>
    <col min="5" max="8" width="7.00390625" style="0" customWidth="1"/>
    <col min="9" max="9" width="7.7109375" style="0" customWidth="1"/>
    <col min="10" max="10" width="17.00390625" style="0" customWidth="1"/>
  </cols>
  <sheetData>
    <row r="1" spans="1:5" ht="20.25">
      <c r="A1" s="6"/>
      <c r="B1" s="6" t="s">
        <v>81</v>
      </c>
      <c r="C1" s="6"/>
      <c r="D1" s="6"/>
      <c r="E1" s="6"/>
    </row>
    <row r="2" spans="1:10" ht="15">
      <c r="A2" s="7" t="s">
        <v>64</v>
      </c>
      <c r="B2" s="8" t="s">
        <v>65</v>
      </c>
      <c r="C2" s="8" t="s">
        <v>6</v>
      </c>
      <c r="D2" s="9" t="s">
        <v>25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5</v>
      </c>
      <c r="J2" s="8" t="s">
        <v>7</v>
      </c>
    </row>
    <row r="3" spans="1:10" ht="15">
      <c r="A3" s="7">
        <v>1</v>
      </c>
      <c r="B3" s="1" t="s">
        <v>20</v>
      </c>
      <c r="C3" s="1" t="s">
        <v>0</v>
      </c>
      <c r="D3" s="4" t="s">
        <v>82</v>
      </c>
      <c r="E3" s="10">
        <v>3</v>
      </c>
      <c r="F3" s="10">
        <v>10</v>
      </c>
      <c r="G3" s="10">
        <v>6</v>
      </c>
      <c r="H3" s="10">
        <v>5</v>
      </c>
      <c r="I3" s="11">
        <f aca="true" t="shared" si="0" ref="I3:I12">SUM(E3:H3)</f>
        <v>24</v>
      </c>
      <c r="J3" s="8" t="s">
        <v>70</v>
      </c>
    </row>
    <row r="4" spans="1:10" ht="15">
      <c r="A4" s="12">
        <v>2</v>
      </c>
      <c r="B4" s="1" t="s">
        <v>9</v>
      </c>
      <c r="C4" s="1" t="s">
        <v>0</v>
      </c>
      <c r="D4" s="4" t="s">
        <v>62</v>
      </c>
      <c r="E4" s="10">
        <v>5</v>
      </c>
      <c r="F4" s="10">
        <v>7</v>
      </c>
      <c r="G4" s="10">
        <v>0</v>
      </c>
      <c r="H4" s="10">
        <v>6</v>
      </c>
      <c r="I4" s="11">
        <f t="shared" si="0"/>
        <v>18</v>
      </c>
      <c r="J4" s="8" t="s">
        <v>70</v>
      </c>
    </row>
    <row r="5" spans="1:10" ht="15">
      <c r="A5" s="7">
        <v>3</v>
      </c>
      <c r="B5" s="1" t="s">
        <v>22</v>
      </c>
      <c r="C5" s="1" t="s">
        <v>17</v>
      </c>
      <c r="D5" s="4" t="s">
        <v>18</v>
      </c>
      <c r="E5" s="10">
        <v>5</v>
      </c>
      <c r="F5" s="10">
        <v>1</v>
      </c>
      <c r="G5" s="13">
        <v>7.5</v>
      </c>
      <c r="H5" s="10">
        <v>2</v>
      </c>
      <c r="I5" s="13">
        <f t="shared" si="0"/>
        <v>15.5</v>
      </c>
      <c r="J5" s="8" t="s">
        <v>70</v>
      </c>
    </row>
    <row r="6" spans="1:10" ht="15">
      <c r="A6" s="7"/>
      <c r="B6" s="1" t="s">
        <v>12</v>
      </c>
      <c r="C6" s="1" t="s">
        <v>2</v>
      </c>
      <c r="D6" s="4" t="s">
        <v>27</v>
      </c>
      <c r="E6" s="13">
        <v>7.5</v>
      </c>
      <c r="F6" s="10">
        <v>0</v>
      </c>
      <c r="G6" s="10">
        <v>5</v>
      </c>
      <c r="H6" s="10">
        <v>0</v>
      </c>
      <c r="I6" s="13">
        <f t="shared" si="0"/>
        <v>12.5</v>
      </c>
      <c r="J6" s="8"/>
    </row>
    <row r="7" spans="1:10" ht="15">
      <c r="A7" s="12"/>
      <c r="B7" s="3" t="s">
        <v>10</v>
      </c>
      <c r="C7" s="3" t="s">
        <v>58</v>
      </c>
      <c r="D7" s="5" t="s">
        <v>15</v>
      </c>
      <c r="E7" s="13">
        <v>2.5</v>
      </c>
      <c r="F7" s="10">
        <v>2</v>
      </c>
      <c r="G7" s="10">
        <v>2</v>
      </c>
      <c r="H7" s="13">
        <v>3</v>
      </c>
      <c r="I7" s="13">
        <f t="shared" si="0"/>
        <v>9.5</v>
      </c>
      <c r="J7" s="8"/>
    </row>
    <row r="8" spans="1:10" ht="15">
      <c r="A8" s="7"/>
      <c r="B8" s="1" t="s">
        <v>11</v>
      </c>
      <c r="C8" s="1" t="s">
        <v>17</v>
      </c>
      <c r="D8" s="4" t="s">
        <v>18</v>
      </c>
      <c r="E8" s="13">
        <v>2.5</v>
      </c>
      <c r="F8" s="10">
        <v>0</v>
      </c>
      <c r="G8" s="10">
        <v>0</v>
      </c>
      <c r="H8" s="13">
        <v>3.5</v>
      </c>
      <c r="I8" s="11">
        <f t="shared" si="0"/>
        <v>6</v>
      </c>
      <c r="J8" s="8"/>
    </row>
    <row r="9" spans="1:10" ht="15">
      <c r="A9" s="12"/>
      <c r="B9" s="1" t="s">
        <v>13</v>
      </c>
      <c r="C9" s="1" t="s">
        <v>4</v>
      </c>
      <c r="D9" s="4" t="s">
        <v>14</v>
      </c>
      <c r="E9" s="10">
        <v>3</v>
      </c>
      <c r="F9" s="10">
        <v>0</v>
      </c>
      <c r="G9" s="10">
        <v>0</v>
      </c>
      <c r="H9" s="13">
        <v>2.5</v>
      </c>
      <c r="I9" s="13">
        <f t="shared" si="0"/>
        <v>5.5</v>
      </c>
      <c r="J9" s="8"/>
    </row>
    <row r="10" spans="1:10" ht="15">
      <c r="A10" s="7"/>
      <c r="B10" s="3" t="s">
        <v>19</v>
      </c>
      <c r="C10" s="3" t="s">
        <v>55</v>
      </c>
      <c r="D10" s="5" t="s">
        <v>57</v>
      </c>
      <c r="E10" s="13">
        <v>0</v>
      </c>
      <c r="F10" s="10">
        <v>1</v>
      </c>
      <c r="G10" s="13">
        <v>1.5</v>
      </c>
      <c r="H10" s="10">
        <v>3</v>
      </c>
      <c r="I10" s="13">
        <f t="shared" si="0"/>
        <v>5.5</v>
      </c>
      <c r="J10" s="8"/>
    </row>
    <row r="11" spans="1:10" ht="15">
      <c r="A11" s="7"/>
      <c r="B11" s="1" t="s">
        <v>21</v>
      </c>
      <c r="C11" s="1" t="s">
        <v>4</v>
      </c>
      <c r="D11" s="4" t="s">
        <v>14</v>
      </c>
      <c r="E11" s="10">
        <v>2</v>
      </c>
      <c r="F11" s="10">
        <v>0</v>
      </c>
      <c r="G11" s="10">
        <v>0</v>
      </c>
      <c r="H11" s="13">
        <v>3</v>
      </c>
      <c r="I11" s="11">
        <f t="shared" si="0"/>
        <v>5</v>
      </c>
      <c r="J11" s="8"/>
    </row>
    <row r="12" spans="1:10" ht="15">
      <c r="A12" s="7"/>
      <c r="B12" s="1" t="s">
        <v>24</v>
      </c>
      <c r="C12" s="1" t="s">
        <v>1</v>
      </c>
      <c r="D12" s="4" t="s">
        <v>71</v>
      </c>
      <c r="E12" s="10">
        <v>3</v>
      </c>
      <c r="F12" s="10">
        <v>0</v>
      </c>
      <c r="G12" s="10">
        <v>0</v>
      </c>
      <c r="H12" s="10">
        <v>0</v>
      </c>
      <c r="I12" s="11">
        <f t="shared" si="0"/>
        <v>3</v>
      </c>
      <c r="J12" s="8"/>
    </row>
    <row r="13" ht="29.25" customHeight="1"/>
    <row r="14" spans="1:4" ht="15">
      <c r="A14" s="15" t="s">
        <v>72</v>
      </c>
      <c r="B14" s="15"/>
      <c r="C14" s="15"/>
      <c r="D14" s="15"/>
    </row>
    <row r="15" ht="15">
      <c r="A15" s="15" t="s">
        <v>73</v>
      </c>
    </row>
    <row r="16" ht="15">
      <c r="A16" s="15"/>
    </row>
    <row r="17" spans="1:4" ht="15">
      <c r="A17" s="16" t="s">
        <v>74</v>
      </c>
      <c r="C17" s="16"/>
      <c r="D17" s="16"/>
    </row>
    <row r="18" spans="1:4" ht="15">
      <c r="A18" s="16" t="s">
        <v>75</v>
      </c>
      <c r="B18" s="16"/>
      <c r="C18" s="16"/>
      <c r="D18" s="16"/>
    </row>
    <row r="19" spans="6:9" ht="15">
      <c r="F19" s="16" t="s">
        <v>76</v>
      </c>
      <c r="G19" s="16"/>
      <c r="H19" s="16"/>
      <c r="I19" s="16"/>
    </row>
    <row r="20" spans="6:9" ht="15">
      <c r="F20" s="16" t="s">
        <v>77</v>
      </c>
      <c r="G20" s="16"/>
      <c r="H20" s="16"/>
      <c r="I20" s="16"/>
    </row>
    <row r="21" spans="2:6" ht="15">
      <c r="B21" s="17" t="s">
        <v>78</v>
      </c>
      <c r="F21" s="2" t="s">
        <v>79</v>
      </c>
    </row>
    <row r="22" spans="2:6" ht="15">
      <c r="B22" s="18">
        <v>41033</v>
      </c>
      <c r="F22" s="16" t="s">
        <v>80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7" sqref="J17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24.8515625" style="0" customWidth="1"/>
    <col min="4" max="4" width="30.7109375" style="0" customWidth="1"/>
    <col min="5" max="8" width="6.00390625" style="0" customWidth="1"/>
    <col min="9" max="9" width="8.140625" style="0" customWidth="1"/>
    <col min="10" max="10" width="15.28125" style="0" customWidth="1"/>
  </cols>
  <sheetData>
    <row r="1" spans="1:5" ht="20.25">
      <c r="A1" s="6"/>
      <c r="B1" s="6" t="s">
        <v>87</v>
      </c>
      <c r="C1" s="6"/>
      <c r="D1" s="6"/>
      <c r="E1" s="6"/>
    </row>
    <row r="2" spans="1:10" ht="15">
      <c r="A2" s="7" t="s">
        <v>64</v>
      </c>
      <c r="B2" s="8" t="s">
        <v>65</v>
      </c>
      <c r="C2" s="8" t="s">
        <v>6</v>
      </c>
      <c r="D2" s="9" t="s">
        <v>25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5</v>
      </c>
      <c r="J2" s="20" t="s">
        <v>7</v>
      </c>
    </row>
    <row r="3" spans="1:10" ht="15">
      <c r="A3" s="12">
        <v>1</v>
      </c>
      <c r="B3" s="1" t="s">
        <v>88</v>
      </c>
      <c r="C3" s="1" t="s">
        <v>89</v>
      </c>
      <c r="D3" s="4" t="s">
        <v>90</v>
      </c>
      <c r="E3" s="10">
        <v>10</v>
      </c>
      <c r="F3" s="10">
        <v>8</v>
      </c>
      <c r="G3" s="10">
        <v>10</v>
      </c>
      <c r="H3" s="10">
        <v>10</v>
      </c>
      <c r="I3" s="10">
        <f>SUM(E3:H3)</f>
        <v>38</v>
      </c>
      <c r="J3" s="20" t="s">
        <v>70</v>
      </c>
    </row>
    <row r="4" spans="1:10" ht="15">
      <c r="A4" s="7">
        <v>2</v>
      </c>
      <c r="B4" s="1" t="s">
        <v>91</v>
      </c>
      <c r="C4" s="1" t="s">
        <v>0</v>
      </c>
      <c r="D4" s="4" t="s">
        <v>92</v>
      </c>
      <c r="E4" s="10">
        <v>10</v>
      </c>
      <c r="F4" s="10">
        <v>0</v>
      </c>
      <c r="G4" s="10">
        <v>8</v>
      </c>
      <c r="H4" s="10">
        <v>10</v>
      </c>
      <c r="I4" s="10">
        <f>SUM(E4:H4)</f>
        <v>28</v>
      </c>
      <c r="J4" s="20" t="s">
        <v>70</v>
      </c>
    </row>
    <row r="5" spans="1:10" ht="15">
      <c r="A5" s="12"/>
      <c r="B5" s="3" t="s">
        <v>94</v>
      </c>
      <c r="C5" s="3" t="s">
        <v>58</v>
      </c>
      <c r="D5" s="5" t="s">
        <v>95</v>
      </c>
      <c r="E5" s="10">
        <v>10</v>
      </c>
      <c r="F5" s="10">
        <v>3</v>
      </c>
      <c r="G5" s="10">
        <v>1</v>
      </c>
      <c r="H5" s="10">
        <v>2</v>
      </c>
      <c r="I5" s="10">
        <f>SUM(E5:H5)</f>
        <v>16</v>
      </c>
      <c r="J5" s="8"/>
    </row>
    <row r="6" spans="1:10" ht="15">
      <c r="A6" s="7"/>
      <c r="B6" s="1" t="s">
        <v>93</v>
      </c>
      <c r="C6" s="1" t="s">
        <v>2</v>
      </c>
      <c r="D6" s="4" t="s">
        <v>27</v>
      </c>
      <c r="E6" s="10">
        <v>2</v>
      </c>
      <c r="F6" s="10">
        <v>1</v>
      </c>
      <c r="G6" s="10">
        <v>2</v>
      </c>
      <c r="H6" s="10">
        <v>10</v>
      </c>
      <c r="I6" s="10">
        <f>SUM(E6:H6)</f>
        <v>15</v>
      </c>
      <c r="J6" s="8"/>
    </row>
    <row r="7" spans="1:10" ht="15">
      <c r="A7" s="12"/>
      <c r="B7" s="3" t="s">
        <v>96</v>
      </c>
      <c r="C7" s="3" t="s">
        <v>58</v>
      </c>
      <c r="D7" s="5" t="s">
        <v>97</v>
      </c>
      <c r="E7" s="10">
        <v>0</v>
      </c>
      <c r="F7" s="10">
        <v>3</v>
      </c>
      <c r="G7" s="10">
        <v>0</v>
      </c>
      <c r="H7" s="10">
        <v>10</v>
      </c>
      <c r="I7" s="10">
        <f>SUM(E7:H7)</f>
        <v>13</v>
      </c>
      <c r="J7" s="8"/>
    </row>
    <row r="8" spans="1:10" ht="15">
      <c r="A8" s="7"/>
      <c r="B8" s="3" t="s">
        <v>98</v>
      </c>
      <c r="C8" s="3" t="s">
        <v>55</v>
      </c>
      <c r="D8" s="5" t="s">
        <v>57</v>
      </c>
      <c r="E8" s="10">
        <v>2</v>
      </c>
      <c r="F8" s="10">
        <v>0</v>
      </c>
      <c r="G8" s="10">
        <v>2</v>
      </c>
      <c r="H8" s="10">
        <v>9</v>
      </c>
      <c r="I8" s="10">
        <f>SUM(E8:H8)</f>
        <v>13</v>
      </c>
      <c r="J8" s="8"/>
    </row>
    <row r="9" spans="1:10" ht="15">
      <c r="A9" s="12"/>
      <c r="B9" s="3" t="s">
        <v>99</v>
      </c>
      <c r="C9" s="3" t="s">
        <v>58</v>
      </c>
      <c r="D9" s="5" t="s">
        <v>97</v>
      </c>
      <c r="E9" s="10">
        <v>1</v>
      </c>
      <c r="F9" s="10">
        <v>1</v>
      </c>
      <c r="G9" s="10">
        <v>0</v>
      </c>
      <c r="H9" s="10">
        <v>10</v>
      </c>
      <c r="I9" s="10">
        <f>SUM(E9:H9)</f>
        <v>12</v>
      </c>
      <c r="J9" s="8"/>
    </row>
    <row r="10" spans="1:10" ht="15">
      <c r="A10" s="7"/>
      <c r="B10" s="1" t="s">
        <v>100</v>
      </c>
      <c r="C10" s="1" t="s">
        <v>2</v>
      </c>
      <c r="D10" s="4" t="s">
        <v>27</v>
      </c>
      <c r="E10" s="10">
        <v>0</v>
      </c>
      <c r="F10" s="10">
        <v>1</v>
      </c>
      <c r="G10" s="10">
        <v>0</v>
      </c>
      <c r="H10" s="10">
        <v>10</v>
      </c>
      <c r="I10" s="10">
        <f>SUM(E10:H10)</f>
        <v>11</v>
      </c>
      <c r="J10" s="8"/>
    </row>
    <row r="11" spans="1:10" ht="15">
      <c r="A11" s="7"/>
      <c r="B11" s="3" t="s">
        <v>101</v>
      </c>
      <c r="C11" s="3" t="s">
        <v>58</v>
      </c>
      <c r="D11" s="5" t="s">
        <v>97</v>
      </c>
      <c r="E11" s="10">
        <v>2</v>
      </c>
      <c r="F11" s="10">
        <v>0</v>
      </c>
      <c r="G11" s="10">
        <v>2</v>
      </c>
      <c r="H11" s="10">
        <v>5</v>
      </c>
      <c r="I11" s="10">
        <f>SUM(E11:H11)</f>
        <v>9</v>
      </c>
      <c r="J11" s="8"/>
    </row>
    <row r="12" spans="1:10" ht="15">
      <c r="A12" s="7"/>
      <c r="B12" s="3" t="s">
        <v>102</v>
      </c>
      <c r="C12" s="3" t="s">
        <v>58</v>
      </c>
      <c r="D12" s="5" t="s">
        <v>97</v>
      </c>
      <c r="E12" s="10">
        <v>0</v>
      </c>
      <c r="F12" s="10">
        <v>0</v>
      </c>
      <c r="G12" s="10">
        <v>0</v>
      </c>
      <c r="H12" s="10">
        <v>7</v>
      </c>
      <c r="I12" s="10">
        <f>SUM(E12:H12)</f>
        <v>7</v>
      </c>
      <c r="J12" s="8"/>
    </row>
    <row r="13" spans="1:10" ht="15">
      <c r="A13" s="7"/>
      <c r="B13" s="1" t="s">
        <v>103</v>
      </c>
      <c r="C13" s="1" t="s">
        <v>2</v>
      </c>
      <c r="D13" s="4" t="s">
        <v>27</v>
      </c>
      <c r="E13" s="10">
        <v>1</v>
      </c>
      <c r="F13" s="10">
        <v>0</v>
      </c>
      <c r="G13" s="10">
        <v>0</v>
      </c>
      <c r="H13" s="10">
        <v>0</v>
      </c>
      <c r="I13" s="10">
        <f>SUM(E13:H13)</f>
        <v>1</v>
      </c>
      <c r="J13" s="8"/>
    </row>
    <row r="15" spans="1:4" ht="15">
      <c r="A15" s="15" t="s">
        <v>72</v>
      </c>
      <c r="B15" s="15"/>
      <c r="C15" s="15"/>
      <c r="D15" s="15"/>
    </row>
    <row r="16" ht="15">
      <c r="A16" s="15" t="s">
        <v>73</v>
      </c>
    </row>
    <row r="17" ht="15">
      <c r="A17" s="15"/>
    </row>
    <row r="18" spans="1:4" ht="15">
      <c r="A18" s="16" t="s">
        <v>74</v>
      </c>
      <c r="C18" s="16"/>
      <c r="D18" s="16"/>
    </row>
    <row r="19" spans="1:4" ht="15">
      <c r="A19" s="16" t="s">
        <v>75</v>
      </c>
      <c r="B19" s="16"/>
      <c r="C19" s="16"/>
      <c r="D19" s="16"/>
    </row>
    <row r="20" spans="6:9" ht="15">
      <c r="F20" s="16" t="s">
        <v>76</v>
      </c>
      <c r="G20" s="16"/>
      <c r="H20" s="16"/>
      <c r="I20" s="16"/>
    </row>
    <row r="21" spans="6:9" ht="15">
      <c r="F21" s="16" t="s">
        <v>77</v>
      </c>
      <c r="G21" s="16"/>
      <c r="H21" s="16"/>
      <c r="I21" s="16"/>
    </row>
    <row r="22" spans="2:6" ht="15">
      <c r="B22" s="17" t="s">
        <v>78</v>
      </c>
      <c r="F22" s="2" t="s">
        <v>79</v>
      </c>
    </row>
    <row r="23" spans="2:6" ht="15">
      <c r="B23" s="18">
        <v>41049</v>
      </c>
      <c r="F23" s="16" t="s">
        <v>80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K38" sqref="K38"/>
    </sheetView>
  </sheetViews>
  <sheetFormatPr defaultColWidth="9.140625" defaultRowHeight="12.75"/>
  <cols>
    <col min="1" max="1" width="7.421875" style="0" customWidth="1"/>
    <col min="2" max="2" width="20.00390625" style="0" customWidth="1"/>
    <col min="3" max="3" width="24.57421875" style="0" customWidth="1"/>
    <col min="4" max="4" width="17.00390625" style="0" customWidth="1"/>
    <col min="5" max="8" width="5.57421875" style="0" customWidth="1"/>
    <col min="9" max="9" width="7.8515625" style="0" customWidth="1"/>
    <col min="10" max="10" width="13.57421875" style="0" customWidth="1"/>
  </cols>
  <sheetData>
    <row r="1" spans="1:5" ht="20.25">
      <c r="A1" s="6"/>
      <c r="B1" s="6" t="s">
        <v>63</v>
      </c>
      <c r="C1" s="6"/>
      <c r="D1" s="6"/>
      <c r="E1" s="6"/>
    </row>
    <row r="2" spans="1:10" ht="15">
      <c r="A2" s="7" t="s">
        <v>64</v>
      </c>
      <c r="B2" s="8" t="s">
        <v>65</v>
      </c>
      <c r="C2" s="8" t="s">
        <v>6</v>
      </c>
      <c r="D2" s="9" t="s">
        <v>25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5</v>
      </c>
      <c r="J2" s="20" t="s">
        <v>7</v>
      </c>
    </row>
    <row r="3" spans="1:10" ht="15">
      <c r="A3" s="7">
        <v>1</v>
      </c>
      <c r="B3" s="1" t="s">
        <v>46</v>
      </c>
      <c r="C3" s="1" t="s">
        <v>43</v>
      </c>
      <c r="D3" s="19" t="s">
        <v>23</v>
      </c>
      <c r="E3" s="10">
        <v>10</v>
      </c>
      <c r="F3" s="10">
        <v>7</v>
      </c>
      <c r="G3" s="10">
        <v>10</v>
      </c>
      <c r="H3" s="10">
        <v>10</v>
      </c>
      <c r="I3" s="10">
        <f aca="true" t="shared" si="0" ref="I3:I29">SUM(E3:H3)</f>
        <v>37</v>
      </c>
      <c r="J3" s="20" t="s">
        <v>70</v>
      </c>
    </row>
    <row r="4" spans="1:10" ht="15">
      <c r="A4" s="12">
        <v>2</v>
      </c>
      <c r="B4" s="1" t="s">
        <v>49</v>
      </c>
      <c r="C4" s="1" t="s">
        <v>3</v>
      </c>
      <c r="D4" s="19" t="s">
        <v>26</v>
      </c>
      <c r="E4" s="10">
        <v>6</v>
      </c>
      <c r="F4" s="10">
        <v>7</v>
      </c>
      <c r="G4" s="10">
        <v>9</v>
      </c>
      <c r="H4" s="10">
        <v>10</v>
      </c>
      <c r="I4" s="10">
        <f t="shared" si="0"/>
        <v>32</v>
      </c>
      <c r="J4" s="20" t="s">
        <v>70</v>
      </c>
    </row>
    <row r="5" spans="1:10" ht="15">
      <c r="A5" s="7">
        <v>3</v>
      </c>
      <c r="B5" s="1" t="s">
        <v>38</v>
      </c>
      <c r="C5" s="1" t="s">
        <v>1</v>
      </c>
      <c r="D5" s="19" t="s">
        <v>83</v>
      </c>
      <c r="E5" s="10">
        <v>6</v>
      </c>
      <c r="F5" s="10">
        <v>9</v>
      </c>
      <c r="G5" s="13">
        <v>9.5</v>
      </c>
      <c r="H5" s="10">
        <v>6</v>
      </c>
      <c r="I5" s="14">
        <f t="shared" si="0"/>
        <v>30.5</v>
      </c>
      <c r="J5" s="20" t="s">
        <v>70</v>
      </c>
    </row>
    <row r="6" spans="1:10" ht="15">
      <c r="A6" s="12">
        <v>4</v>
      </c>
      <c r="B6" s="1" t="s">
        <v>54</v>
      </c>
      <c r="C6" s="1" t="s">
        <v>0</v>
      </c>
      <c r="D6" s="19" t="s">
        <v>8</v>
      </c>
      <c r="E6" s="10">
        <v>6</v>
      </c>
      <c r="F6" s="10">
        <v>8</v>
      </c>
      <c r="G6" s="10">
        <v>6</v>
      </c>
      <c r="H6" s="10">
        <v>10</v>
      </c>
      <c r="I6" s="10">
        <f t="shared" si="0"/>
        <v>30</v>
      </c>
      <c r="J6" s="20" t="s">
        <v>70</v>
      </c>
    </row>
    <row r="7" spans="1:10" ht="15">
      <c r="A7" s="7" t="s">
        <v>86</v>
      </c>
      <c r="B7" s="1" t="s">
        <v>52</v>
      </c>
      <c r="C7" s="1" t="s">
        <v>0</v>
      </c>
      <c r="D7" s="19" t="s">
        <v>8</v>
      </c>
      <c r="E7" s="10">
        <v>0</v>
      </c>
      <c r="F7" s="10">
        <v>7</v>
      </c>
      <c r="G7" s="10">
        <v>10</v>
      </c>
      <c r="H7" s="10">
        <v>10</v>
      </c>
      <c r="I7" s="10">
        <f t="shared" si="0"/>
        <v>27</v>
      </c>
      <c r="J7" s="20" t="s">
        <v>70</v>
      </c>
    </row>
    <row r="8" spans="1:10" ht="15">
      <c r="A8" s="12" t="s">
        <v>86</v>
      </c>
      <c r="B8" s="3" t="s">
        <v>59</v>
      </c>
      <c r="C8" s="3" t="s">
        <v>60</v>
      </c>
      <c r="D8" s="19" t="s">
        <v>61</v>
      </c>
      <c r="E8" s="10">
        <v>0</v>
      </c>
      <c r="F8" s="10">
        <v>7</v>
      </c>
      <c r="G8" s="10">
        <v>10</v>
      </c>
      <c r="H8" s="10">
        <v>10</v>
      </c>
      <c r="I8" s="10">
        <f t="shared" si="0"/>
        <v>27</v>
      </c>
      <c r="J8" s="20" t="s">
        <v>70</v>
      </c>
    </row>
    <row r="9" spans="1:10" ht="15">
      <c r="A9" s="7" t="s">
        <v>85</v>
      </c>
      <c r="B9" s="1" t="s">
        <v>53</v>
      </c>
      <c r="C9" s="1" t="s">
        <v>0</v>
      </c>
      <c r="D9" s="19" t="s">
        <v>8</v>
      </c>
      <c r="E9" s="10">
        <v>0</v>
      </c>
      <c r="F9" s="10">
        <v>7</v>
      </c>
      <c r="G9" s="10">
        <v>10</v>
      </c>
      <c r="H9" s="10">
        <v>8</v>
      </c>
      <c r="I9" s="11">
        <f t="shared" si="0"/>
        <v>25</v>
      </c>
      <c r="J9" s="20" t="s">
        <v>70</v>
      </c>
    </row>
    <row r="10" spans="1:10" ht="15">
      <c r="A10" s="12" t="s">
        <v>85</v>
      </c>
      <c r="B10" s="1" t="s">
        <v>36</v>
      </c>
      <c r="C10" s="1" t="s">
        <v>1</v>
      </c>
      <c r="D10" s="19" t="s">
        <v>35</v>
      </c>
      <c r="E10" s="10">
        <v>2</v>
      </c>
      <c r="F10" s="10">
        <v>9</v>
      </c>
      <c r="G10" s="10">
        <v>7</v>
      </c>
      <c r="H10" s="10">
        <v>7</v>
      </c>
      <c r="I10" s="10">
        <f t="shared" si="0"/>
        <v>25</v>
      </c>
      <c r="J10" s="20" t="s">
        <v>70</v>
      </c>
    </row>
    <row r="11" spans="1:10" ht="15">
      <c r="A11" s="7">
        <v>9</v>
      </c>
      <c r="B11" s="1" t="s">
        <v>37</v>
      </c>
      <c r="C11" s="1" t="s">
        <v>1</v>
      </c>
      <c r="D11" s="19" t="s">
        <v>35</v>
      </c>
      <c r="E11" s="10">
        <v>4</v>
      </c>
      <c r="F11" s="10">
        <v>3</v>
      </c>
      <c r="G11" s="10">
        <v>7</v>
      </c>
      <c r="H11" s="10">
        <v>10</v>
      </c>
      <c r="I11" s="10">
        <f t="shared" si="0"/>
        <v>24</v>
      </c>
      <c r="J11" s="20" t="s">
        <v>70</v>
      </c>
    </row>
    <row r="12" spans="1:10" ht="15">
      <c r="A12" s="12">
        <v>10</v>
      </c>
      <c r="B12" s="1" t="s">
        <v>44</v>
      </c>
      <c r="C12" s="1" t="s">
        <v>43</v>
      </c>
      <c r="D12" s="19" t="s">
        <v>23</v>
      </c>
      <c r="E12" s="10">
        <v>0</v>
      </c>
      <c r="F12" s="13">
        <v>6.5</v>
      </c>
      <c r="G12" s="10">
        <v>7</v>
      </c>
      <c r="H12" s="10">
        <v>10</v>
      </c>
      <c r="I12" s="14">
        <f t="shared" si="0"/>
        <v>23.5</v>
      </c>
      <c r="J12" s="20" t="s">
        <v>70</v>
      </c>
    </row>
    <row r="13" spans="1:10" ht="15">
      <c r="A13" s="7">
        <v>11</v>
      </c>
      <c r="B13" s="1" t="s">
        <v>51</v>
      </c>
      <c r="C13" s="1" t="s">
        <v>3</v>
      </c>
      <c r="D13" s="19" t="s">
        <v>26</v>
      </c>
      <c r="E13" s="10">
        <v>0</v>
      </c>
      <c r="F13" s="10">
        <v>6</v>
      </c>
      <c r="G13" s="10">
        <v>10</v>
      </c>
      <c r="H13" s="10">
        <v>7</v>
      </c>
      <c r="I13" s="10">
        <f t="shared" si="0"/>
        <v>23</v>
      </c>
      <c r="J13" s="20" t="s">
        <v>70</v>
      </c>
    </row>
    <row r="14" spans="1:10" ht="15">
      <c r="A14" s="12" t="s">
        <v>84</v>
      </c>
      <c r="B14" s="3" t="s">
        <v>56</v>
      </c>
      <c r="C14" s="3" t="s">
        <v>55</v>
      </c>
      <c r="D14" s="19" t="s">
        <v>57</v>
      </c>
      <c r="E14" s="10">
        <v>0</v>
      </c>
      <c r="F14" s="10">
        <v>7</v>
      </c>
      <c r="G14" s="10">
        <v>8</v>
      </c>
      <c r="H14" s="10">
        <v>6</v>
      </c>
      <c r="I14" s="10">
        <f t="shared" si="0"/>
        <v>21</v>
      </c>
      <c r="J14" s="20" t="s">
        <v>70</v>
      </c>
    </row>
    <row r="15" spans="1:10" ht="15">
      <c r="A15" s="12" t="s">
        <v>84</v>
      </c>
      <c r="B15" s="1" t="s">
        <v>50</v>
      </c>
      <c r="C15" s="1" t="s">
        <v>3</v>
      </c>
      <c r="D15" s="19" t="s">
        <v>26</v>
      </c>
      <c r="E15" s="10">
        <v>0</v>
      </c>
      <c r="F15" s="10">
        <v>7</v>
      </c>
      <c r="G15" s="10">
        <v>8</v>
      </c>
      <c r="H15" s="10">
        <v>6</v>
      </c>
      <c r="I15" s="10">
        <f t="shared" si="0"/>
        <v>21</v>
      </c>
      <c r="J15" s="20" t="s">
        <v>70</v>
      </c>
    </row>
    <row r="16" spans="1:10" ht="12.75" customHeight="1">
      <c r="A16" s="7"/>
      <c r="B16" s="25" t="s">
        <v>28</v>
      </c>
      <c r="C16" s="25" t="s">
        <v>2</v>
      </c>
      <c r="D16" s="26" t="s">
        <v>27</v>
      </c>
      <c r="E16" s="27">
        <v>0</v>
      </c>
      <c r="F16" s="27">
        <v>3</v>
      </c>
      <c r="G16" s="27">
        <v>10</v>
      </c>
      <c r="H16" s="27">
        <v>3</v>
      </c>
      <c r="I16" s="27">
        <f t="shared" si="0"/>
        <v>16</v>
      </c>
      <c r="J16" s="20"/>
    </row>
    <row r="17" spans="1:10" ht="12.75" customHeight="1">
      <c r="A17" s="7"/>
      <c r="B17" s="28" t="s">
        <v>47</v>
      </c>
      <c r="C17" s="28" t="s">
        <v>3</v>
      </c>
      <c r="D17" s="26" t="s">
        <v>26</v>
      </c>
      <c r="E17" s="27">
        <v>0</v>
      </c>
      <c r="F17" s="27">
        <v>7</v>
      </c>
      <c r="G17" s="27">
        <v>2</v>
      </c>
      <c r="H17" s="27">
        <v>4</v>
      </c>
      <c r="I17" s="27">
        <f t="shared" si="0"/>
        <v>13</v>
      </c>
      <c r="J17" s="20"/>
    </row>
    <row r="18" spans="1:10" ht="12.75" customHeight="1">
      <c r="A18" s="7"/>
      <c r="B18" s="28" t="s">
        <v>42</v>
      </c>
      <c r="C18" s="28" t="s">
        <v>43</v>
      </c>
      <c r="D18" s="26" t="s">
        <v>23</v>
      </c>
      <c r="E18" s="27">
        <v>0</v>
      </c>
      <c r="F18" s="27">
        <v>4</v>
      </c>
      <c r="G18" s="27">
        <v>8</v>
      </c>
      <c r="H18" s="27">
        <v>0</v>
      </c>
      <c r="I18" s="27">
        <f t="shared" si="0"/>
        <v>12</v>
      </c>
      <c r="J18" s="20"/>
    </row>
    <row r="19" spans="1:10" ht="12.75" customHeight="1">
      <c r="A19" s="7"/>
      <c r="B19" s="28" t="s">
        <v>29</v>
      </c>
      <c r="C19" s="28" t="s">
        <v>2</v>
      </c>
      <c r="D19" s="26" t="s">
        <v>16</v>
      </c>
      <c r="E19" s="27">
        <v>0</v>
      </c>
      <c r="F19" s="27">
        <v>5</v>
      </c>
      <c r="G19" s="27">
        <v>7</v>
      </c>
      <c r="H19" s="27">
        <v>0</v>
      </c>
      <c r="I19" s="27">
        <f t="shared" si="0"/>
        <v>12</v>
      </c>
      <c r="J19" s="20"/>
    </row>
    <row r="20" spans="1:10" ht="12.75" customHeight="1">
      <c r="A20" s="7"/>
      <c r="B20" s="28" t="s">
        <v>40</v>
      </c>
      <c r="C20" s="28" t="s">
        <v>1</v>
      </c>
      <c r="D20" s="26" t="s">
        <v>83</v>
      </c>
      <c r="E20" s="27">
        <v>1</v>
      </c>
      <c r="F20" s="27">
        <v>0</v>
      </c>
      <c r="G20" s="27">
        <v>4</v>
      </c>
      <c r="H20" s="27">
        <v>6</v>
      </c>
      <c r="I20" s="27">
        <f t="shared" si="0"/>
        <v>11</v>
      </c>
      <c r="J20" s="20"/>
    </row>
    <row r="21" spans="1:10" ht="12.75" customHeight="1">
      <c r="A21" s="7"/>
      <c r="B21" s="28" t="s">
        <v>30</v>
      </c>
      <c r="C21" s="28" t="s">
        <v>4</v>
      </c>
      <c r="D21" s="26" t="s">
        <v>14</v>
      </c>
      <c r="E21" s="27">
        <v>0</v>
      </c>
      <c r="F21" s="29">
        <v>3.5</v>
      </c>
      <c r="G21" s="27">
        <v>7</v>
      </c>
      <c r="H21" s="27">
        <v>0</v>
      </c>
      <c r="I21" s="30">
        <f t="shared" si="0"/>
        <v>10.5</v>
      </c>
      <c r="J21" s="20"/>
    </row>
    <row r="22" spans="1:10" ht="12.75" customHeight="1">
      <c r="A22" s="7"/>
      <c r="B22" s="28" t="s">
        <v>31</v>
      </c>
      <c r="C22" s="28" t="s">
        <v>4</v>
      </c>
      <c r="D22" s="26" t="s">
        <v>14</v>
      </c>
      <c r="E22" s="27">
        <v>0</v>
      </c>
      <c r="F22" s="27">
        <v>1</v>
      </c>
      <c r="G22" s="27">
        <v>2</v>
      </c>
      <c r="H22" s="27">
        <v>6</v>
      </c>
      <c r="I22" s="27">
        <f t="shared" si="0"/>
        <v>9</v>
      </c>
      <c r="J22" s="20"/>
    </row>
    <row r="23" spans="1:10" ht="12.75" customHeight="1">
      <c r="A23" s="7"/>
      <c r="B23" s="31" t="s">
        <v>33</v>
      </c>
      <c r="C23" s="31" t="s">
        <v>4</v>
      </c>
      <c r="D23" s="32" t="s">
        <v>14</v>
      </c>
      <c r="E23" s="27">
        <v>0</v>
      </c>
      <c r="F23" s="27">
        <v>0</v>
      </c>
      <c r="G23" s="27">
        <v>2</v>
      </c>
      <c r="H23" s="27">
        <v>6</v>
      </c>
      <c r="I23" s="27">
        <f t="shared" si="0"/>
        <v>8</v>
      </c>
      <c r="J23" s="20"/>
    </row>
    <row r="24" spans="1:10" ht="12.75" customHeight="1">
      <c r="A24" s="7"/>
      <c r="B24" s="28" t="s">
        <v>39</v>
      </c>
      <c r="C24" s="28" t="s">
        <v>1</v>
      </c>
      <c r="D24" s="26" t="s">
        <v>83</v>
      </c>
      <c r="E24" s="27">
        <v>0</v>
      </c>
      <c r="F24" s="27">
        <v>0</v>
      </c>
      <c r="G24" s="27">
        <v>0</v>
      </c>
      <c r="H24" s="27">
        <v>7</v>
      </c>
      <c r="I24" s="27">
        <f t="shared" si="0"/>
        <v>7</v>
      </c>
      <c r="J24" s="20"/>
    </row>
    <row r="25" spans="1:10" ht="12.75" customHeight="1">
      <c r="A25" s="7"/>
      <c r="B25" s="28" t="s">
        <v>48</v>
      </c>
      <c r="C25" s="28" t="s">
        <v>3</v>
      </c>
      <c r="D25" s="26" t="s">
        <v>26</v>
      </c>
      <c r="E25" s="27">
        <v>0</v>
      </c>
      <c r="F25" s="29">
        <v>2.5</v>
      </c>
      <c r="G25" s="27">
        <v>2</v>
      </c>
      <c r="H25" s="27">
        <v>0</v>
      </c>
      <c r="I25" s="30">
        <f t="shared" si="0"/>
        <v>4.5</v>
      </c>
      <c r="J25" s="20"/>
    </row>
    <row r="26" spans="1:10" ht="12.75" customHeight="1">
      <c r="A26" s="7"/>
      <c r="B26" s="28" t="s">
        <v>41</v>
      </c>
      <c r="C26" s="28" t="s">
        <v>1</v>
      </c>
      <c r="D26" s="26" t="s">
        <v>83</v>
      </c>
      <c r="E26" s="27">
        <v>0</v>
      </c>
      <c r="F26" s="29">
        <v>3.5</v>
      </c>
      <c r="G26" s="27">
        <v>0</v>
      </c>
      <c r="H26" s="27">
        <v>0</v>
      </c>
      <c r="I26" s="30">
        <f t="shared" si="0"/>
        <v>3.5</v>
      </c>
      <c r="J26" s="20"/>
    </row>
    <row r="27" spans="1:10" ht="12.75" customHeight="1">
      <c r="A27" s="7"/>
      <c r="B27" s="28" t="s">
        <v>45</v>
      </c>
      <c r="C27" s="28" t="s">
        <v>43</v>
      </c>
      <c r="D27" s="26" t="s">
        <v>23</v>
      </c>
      <c r="E27" s="27">
        <v>0</v>
      </c>
      <c r="F27" s="27">
        <v>2</v>
      </c>
      <c r="G27" s="27">
        <v>0</v>
      </c>
      <c r="H27" s="27">
        <v>1</v>
      </c>
      <c r="I27" s="27">
        <f t="shared" si="0"/>
        <v>3</v>
      </c>
      <c r="J27" s="20"/>
    </row>
    <row r="28" spans="1:10" ht="12.75" customHeight="1">
      <c r="A28" s="12"/>
      <c r="B28" s="28" t="s">
        <v>34</v>
      </c>
      <c r="C28" s="28" t="s">
        <v>1</v>
      </c>
      <c r="D28" s="26" t="s">
        <v>35</v>
      </c>
      <c r="E28" s="27">
        <v>0</v>
      </c>
      <c r="F28" s="27">
        <v>0</v>
      </c>
      <c r="G28" s="27">
        <v>1</v>
      </c>
      <c r="H28" s="27">
        <v>2</v>
      </c>
      <c r="I28" s="27">
        <f t="shared" si="0"/>
        <v>3</v>
      </c>
      <c r="J28" s="20"/>
    </row>
    <row r="29" spans="1:10" ht="12.75" customHeight="1">
      <c r="A29" s="7"/>
      <c r="B29" s="28" t="s">
        <v>32</v>
      </c>
      <c r="C29" s="28" t="s">
        <v>4</v>
      </c>
      <c r="D29" s="26" t="s">
        <v>14</v>
      </c>
      <c r="E29" s="27">
        <v>0</v>
      </c>
      <c r="F29" s="27">
        <v>2</v>
      </c>
      <c r="G29" s="27">
        <v>0</v>
      </c>
      <c r="H29" s="27">
        <v>0</v>
      </c>
      <c r="I29" s="27">
        <f t="shared" si="0"/>
        <v>2</v>
      </c>
      <c r="J29" s="20"/>
    </row>
    <row r="30" ht="8.25" customHeight="1"/>
    <row r="31" spans="1:10" ht="12.75">
      <c r="A31" s="21" t="s">
        <v>72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73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>
      <c r="A34" s="21" t="s">
        <v>74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21" t="s">
        <v>75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7:9" ht="15">
      <c r="G36" s="16"/>
      <c r="H36" s="16"/>
      <c r="I36" s="16"/>
    </row>
    <row r="37" spans="2:10" ht="12.75">
      <c r="B37" s="22" t="s">
        <v>78</v>
      </c>
      <c r="C37" s="23" t="s">
        <v>76</v>
      </c>
      <c r="D37" s="23" t="s">
        <v>77</v>
      </c>
      <c r="E37" s="23"/>
      <c r="F37" s="23" t="s">
        <v>79</v>
      </c>
      <c r="G37" s="23"/>
      <c r="H37" s="23"/>
      <c r="I37" s="23"/>
      <c r="J37" s="23"/>
    </row>
    <row r="38" spans="2:10" ht="12.75">
      <c r="B38" s="24">
        <v>41048</v>
      </c>
      <c r="C38" s="23"/>
      <c r="D38" s="23" t="s">
        <v>80</v>
      </c>
      <c r="E38" s="23"/>
      <c r="F38" s="23"/>
      <c r="G38" s="23"/>
      <c r="H38" s="23"/>
      <c r="I38" s="23"/>
      <c r="J38" s="23"/>
    </row>
  </sheetData>
  <sheetProtection/>
  <printOptions/>
  <pageMargins left="0.75" right="0.75" top="0.56" bottom="0.52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</dc:creator>
  <cp:keywords/>
  <dc:description/>
  <cp:lastModifiedBy>vicha</cp:lastModifiedBy>
  <cp:lastPrinted>2012-05-21T11:46:27Z</cp:lastPrinted>
  <dcterms:created xsi:type="dcterms:W3CDTF">2002-04-21T18:14:09Z</dcterms:created>
  <dcterms:modified xsi:type="dcterms:W3CDTF">2012-05-21T11:48:43Z</dcterms:modified>
  <cp:category/>
  <cp:version/>
  <cp:contentType/>
  <cp:contentStatus/>
</cp:coreProperties>
</file>